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务\考古学研究\签到\"/>
    </mc:Choice>
  </mc:AlternateContent>
  <bookViews>
    <workbookView xWindow="720" yWindow="390" windowWidth="17955" windowHeight="11310" firstSheet="1" activeTab="3"/>
  </bookViews>
  <sheets>
    <sheet name="打印表" sheetId="3" state="hidden" r:id="rId1"/>
    <sheet name="16博" sheetId="10" r:id="rId2"/>
    <sheet name="17博" sheetId="12" r:id="rId3"/>
    <sheet name="17硕" sheetId="11" r:id="rId4"/>
  </sheets>
  <calcPr calcId="162913"/>
</workbook>
</file>

<file path=xl/calcChain.xml><?xml version="1.0" encoding="utf-8"?>
<calcChain xmlns="http://schemas.openxmlformats.org/spreadsheetml/2006/main">
  <c r="J6" i="11" l="1"/>
  <c r="J30" i="11"/>
  <c r="J32" i="11"/>
  <c r="J3" i="12"/>
  <c r="J4" i="12"/>
  <c r="J5" i="12"/>
  <c r="J6" i="12"/>
  <c r="J7" i="12"/>
  <c r="J8" i="12"/>
  <c r="J22" i="12"/>
  <c r="H3" i="12"/>
  <c r="H4" i="12"/>
  <c r="H5" i="12"/>
  <c r="H6" i="12"/>
  <c r="H7" i="12"/>
  <c r="H8" i="12"/>
  <c r="H9" i="12"/>
  <c r="J9" i="12" s="1"/>
  <c r="H10" i="12"/>
  <c r="J10" i="12" s="1"/>
  <c r="H11" i="12"/>
  <c r="J11" i="12" s="1"/>
  <c r="H12" i="12"/>
  <c r="J12" i="12" s="1"/>
  <c r="H13" i="12"/>
  <c r="J13" i="12" s="1"/>
  <c r="H14" i="12"/>
  <c r="J14" i="12" s="1"/>
  <c r="H15" i="12"/>
  <c r="J15" i="12" s="1"/>
  <c r="H16" i="12"/>
  <c r="J16" i="12" s="1"/>
  <c r="H17" i="12"/>
  <c r="J17" i="12" s="1"/>
  <c r="H18" i="12"/>
  <c r="J18" i="12" s="1"/>
  <c r="H19" i="12"/>
  <c r="J19" i="12" s="1"/>
  <c r="H20" i="12"/>
  <c r="J20" i="12" s="1"/>
  <c r="H21" i="12"/>
  <c r="J21" i="12" s="1"/>
  <c r="H22" i="12"/>
  <c r="H23" i="12"/>
  <c r="J23" i="12" s="1"/>
  <c r="H24" i="12"/>
  <c r="J24" i="12" s="1"/>
  <c r="J2" i="12"/>
  <c r="H2" i="12"/>
  <c r="K5" i="10"/>
  <c r="K8" i="10"/>
  <c r="K12" i="10"/>
  <c r="K23" i="10"/>
  <c r="K2" i="10"/>
  <c r="H3" i="11" l="1"/>
  <c r="J3" i="11" s="1"/>
  <c r="H4" i="11"/>
  <c r="J4" i="11" s="1"/>
  <c r="H5" i="11"/>
  <c r="J5" i="11" s="1"/>
  <c r="H6" i="11"/>
  <c r="H7" i="11"/>
  <c r="J7" i="11" s="1"/>
  <c r="H8" i="11"/>
  <c r="J8" i="11" s="1"/>
  <c r="H9" i="11"/>
  <c r="J9" i="11" s="1"/>
  <c r="H10" i="11"/>
  <c r="J10" i="11" s="1"/>
  <c r="H11" i="11"/>
  <c r="J11" i="11" s="1"/>
  <c r="H12" i="11"/>
  <c r="J12" i="11" s="1"/>
  <c r="H13" i="11"/>
  <c r="J13" i="11" s="1"/>
  <c r="H14" i="11"/>
  <c r="J14" i="11" s="1"/>
  <c r="H15" i="11"/>
  <c r="J15" i="11" s="1"/>
  <c r="H16" i="11"/>
  <c r="J16" i="11" s="1"/>
  <c r="H17" i="11"/>
  <c r="J17" i="11" s="1"/>
  <c r="H18" i="11"/>
  <c r="J18" i="11" s="1"/>
  <c r="H19" i="11"/>
  <c r="J19" i="11" s="1"/>
  <c r="H20" i="11"/>
  <c r="J20" i="11" s="1"/>
  <c r="H21" i="11"/>
  <c r="J21" i="11" s="1"/>
  <c r="H22" i="11"/>
  <c r="J22" i="11" s="1"/>
  <c r="H23" i="11"/>
  <c r="J23" i="11" s="1"/>
  <c r="H24" i="11"/>
  <c r="J24" i="11" s="1"/>
  <c r="H25" i="11"/>
  <c r="J25" i="11" s="1"/>
  <c r="H26" i="11"/>
  <c r="J26" i="11" s="1"/>
  <c r="H27" i="11"/>
  <c r="J27" i="11" s="1"/>
  <c r="H28" i="11"/>
  <c r="J28" i="11" s="1"/>
  <c r="H29" i="11"/>
  <c r="J29" i="11" s="1"/>
  <c r="H30" i="11"/>
  <c r="H31" i="11"/>
  <c r="J31" i="11" s="1"/>
  <c r="H32" i="11"/>
  <c r="H33" i="11"/>
  <c r="J33" i="11" s="1"/>
  <c r="H34" i="11"/>
  <c r="J34" i="11" s="1"/>
  <c r="H35" i="11"/>
  <c r="J35" i="11" s="1"/>
  <c r="H36" i="11"/>
  <c r="J36" i="11" s="1"/>
  <c r="H2" i="11"/>
  <c r="J2" i="11" s="1"/>
  <c r="I24" i="10" l="1"/>
  <c r="K24" i="10" s="1"/>
  <c r="I3" i="10"/>
  <c r="K3" i="10" s="1"/>
  <c r="I4" i="10"/>
  <c r="K4" i="10" s="1"/>
  <c r="I5" i="10"/>
  <c r="I6" i="10"/>
  <c r="K6" i="10" s="1"/>
  <c r="I7" i="10"/>
  <c r="K7" i="10" s="1"/>
  <c r="I8" i="10"/>
  <c r="I9" i="10"/>
  <c r="K9" i="10" s="1"/>
  <c r="I10" i="10"/>
  <c r="K10" i="10" s="1"/>
  <c r="I11" i="10"/>
  <c r="K11" i="10" s="1"/>
  <c r="I12" i="10"/>
  <c r="I13" i="10"/>
  <c r="K13" i="10" s="1"/>
  <c r="I14" i="10"/>
  <c r="K14" i="10" s="1"/>
  <c r="I15" i="10"/>
  <c r="K15" i="10" s="1"/>
  <c r="I16" i="10"/>
  <c r="K16" i="10" s="1"/>
  <c r="I17" i="10"/>
  <c r="K17" i="10" s="1"/>
  <c r="I18" i="10"/>
  <c r="K18" i="10" s="1"/>
  <c r="I19" i="10"/>
  <c r="K19" i="10" s="1"/>
  <c r="I20" i="10"/>
  <c r="K20" i="10" s="1"/>
  <c r="I21" i="10"/>
  <c r="K21" i="10" s="1"/>
  <c r="I22" i="10"/>
  <c r="K22" i="10" s="1"/>
  <c r="I25" i="10"/>
  <c r="K25" i="10" s="1"/>
  <c r="I26" i="10"/>
  <c r="K26" i="10" s="1"/>
  <c r="I27" i="10"/>
  <c r="K27" i="10" s="1"/>
  <c r="I28" i="10"/>
  <c r="K28" i="10" s="1"/>
  <c r="I2" i="10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" i="3"/>
</calcChain>
</file>

<file path=xl/sharedStrings.xml><?xml version="1.0" encoding="utf-8"?>
<sst xmlns="http://schemas.openxmlformats.org/spreadsheetml/2006/main" count="159" uniqueCount="118">
  <si>
    <t>学号</t>
  </si>
  <si>
    <t>1401110762</t>
  </si>
  <si>
    <t>1401110763</t>
  </si>
  <si>
    <t>1401110765</t>
  </si>
  <si>
    <t>1401110766</t>
  </si>
  <si>
    <t>1401110771</t>
  </si>
  <si>
    <t>1401111797</t>
  </si>
  <si>
    <t>1501110771</t>
  </si>
  <si>
    <t>1501110772</t>
  </si>
  <si>
    <t>1501110773</t>
  </si>
  <si>
    <t>1501110774</t>
  </si>
  <si>
    <t>1501110775</t>
  </si>
  <si>
    <t>1501110776</t>
  </si>
  <si>
    <t>1501110777</t>
  </si>
  <si>
    <t>1501110778</t>
  </si>
  <si>
    <t>1501110779</t>
  </si>
  <si>
    <t>1501110780</t>
  </si>
  <si>
    <t>1501110781</t>
  </si>
  <si>
    <t>1501110782</t>
  </si>
  <si>
    <t>1501110783</t>
  </si>
  <si>
    <t>1501110784</t>
  </si>
  <si>
    <t>1501110785</t>
  </si>
  <si>
    <t>1501110786</t>
  </si>
  <si>
    <t>1501110787</t>
  </si>
  <si>
    <t>1501110788</t>
  </si>
  <si>
    <t>1501110789</t>
  </si>
  <si>
    <t>1501110790</t>
  </si>
  <si>
    <t>1501110791</t>
  </si>
  <si>
    <t>1501110792</t>
  </si>
  <si>
    <t>1501110793</t>
  </si>
  <si>
    <t>1501110794</t>
  </si>
  <si>
    <t>1501110795</t>
  </si>
  <si>
    <t>1501110796</t>
  </si>
  <si>
    <t>1501110797</t>
  </si>
  <si>
    <t>总计</t>
  </si>
  <si>
    <t>本学年</t>
  </si>
  <si>
    <t>15级博士：</t>
    <phoneticPr fontId="2" type="noConversion"/>
  </si>
  <si>
    <t>总计</t>
    <phoneticPr fontId="2" type="noConversion"/>
  </si>
  <si>
    <t>学号</t>
    <phoneticPr fontId="2" type="noConversion"/>
  </si>
  <si>
    <t>1601110768</t>
    <phoneticPr fontId="2" type="noConversion"/>
  </si>
  <si>
    <t>1601110769</t>
    <phoneticPr fontId="2" type="noConversion"/>
  </si>
  <si>
    <t>1601110770</t>
    <phoneticPr fontId="2" type="noConversion"/>
  </si>
  <si>
    <t>1601110771</t>
    <phoneticPr fontId="2" type="noConversion"/>
  </si>
  <si>
    <t>1601110772</t>
    <phoneticPr fontId="2" type="noConversion"/>
  </si>
  <si>
    <t>1601110773</t>
    <phoneticPr fontId="2" type="noConversion"/>
  </si>
  <si>
    <t>1601110774</t>
    <phoneticPr fontId="2" type="noConversion"/>
  </si>
  <si>
    <t>1601110775</t>
    <phoneticPr fontId="2" type="noConversion"/>
  </si>
  <si>
    <t>1601110776</t>
    <phoneticPr fontId="2" type="noConversion"/>
  </si>
  <si>
    <t>1601110777</t>
    <phoneticPr fontId="2" type="noConversion"/>
  </si>
  <si>
    <t>1601110778</t>
    <phoneticPr fontId="2" type="noConversion"/>
  </si>
  <si>
    <t>1601110779</t>
    <phoneticPr fontId="2" type="noConversion"/>
  </si>
  <si>
    <t>1601110780</t>
    <phoneticPr fontId="2" type="noConversion"/>
  </si>
  <si>
    <t>1601110781</t>
    <phoneticPr fontId="2" type="noConversion"/>
  </si>
  <si>
    <t>1601110782</t>
    <phoneticPr fontId="2" type="noConversion"/>
  </si>
  <si>
    <t>1601110783</t>
    <phoneticPr fontId="2" type="noConversion"/>
  </si>
  <si>
    <t>1601110784</t>
    <phoneticPr fontId="2" type="noConversion"/>
  </si>
  <si>
    <t>1601110785</t>
    <phoneticPr fontId="2" type="noConversion"/>
  </si>
  <si>
    <t>1601110786</t>
    <phoneticPr fontId="2" type="noConversion"/>
  </si>
  <si>
    <t>1601110787</t>
    <phoneticPr fontId="2" type="noConversion"/>
  </si>
  <si>
    <t>1601110788</t>
    <phoneticPr fontId="2" type="noConversion"/>
  </si>
  <si>
    <t>1601110789</t>
    <phoneticPr fontId="2" type="noConversion"/>
  </si>
  <si>
    <t>1601110790</t>
    <phoneticPr fontId="2" type="noConversion"/>
  </si>
  <si>
    <t>1601110791</t>
    <phoneticPr fontId="2" type="noConversion"/>
  </si>
  <si>
    <t>1601110792</t>
    <phoneticPr fontId="2" type="noConversion"/>
  </si>
  <si>
    <t>1601110793</t>
    <phoneticPr fontId="2" type="noConversion"/>
  </si>
  <si>
    <t>1601110794</t>
    <phoneticPr fontId="2" type="noConversion"/>
  </si>
  <si>
    <t>14级博士：</t>
    <phoneticPr fontId="2" type="noConversion"/>
  </si>
  <si>
    <t>之前</t>
    <phoneticPr fontId="2" type="noConversion"/>
  </si>
  <si>
    <t>上学年</t>
    <phoneticPr fontId="2" type="noConversion"/>
  </si>
  <si>
    <t>本学期</t>
    <phoneticPr fontId="2" type="noConversion"/>
  </si>
  <si>
    <t>16级博士：</t>
    <phoneticPr fontId="2" type="noConversion"/>
  </si>
  <si>
    <t>小计</t>
    <phoneticPr fontId="2" type="noConversion"/>
  </si>
  <si>
    <r>
      <rPr>
        <sz val="9"/>
        <rFont val="宋体"/>
        <family val="2"/>
        <charset val="134"/>
      </rPr>
      <t>之前次数</t>
    </r>
    <phoneticPr fontId="2" type="noConversion"/>
  </si>
  <si>
    <r>
      <rPr>
        <sz val="9"/>
        <rFont val="宋体"/>
        <family val="2"/>
        <charset val="134"/>
      </rPr>
      <t>总计</t>
    </r>
    <phoneticPr fontId="2" type="noConversion"/>
  </si>
  <si>
    <t>1701211348</t>
  </si>
  <si>
    <t>1701211349</t>
  </si>
  <si>
    <t>1701211350</t>
  </si>
  <si>
    <t>1701211351</t>
  </si>
  <si>
    <t>1701211352</t>
  </si>
  <si>
    <t>1701211353</t>
  </si>
  <si>
    <t>1701211354</t>
  </si>
  <si>
    <t>1701211355</t>
  </si>
  <si>
    <t>1701211356</t>
  </si>
  <si>
    <t>1701211357</t>
  </si>
  <si>
    <t>1701211358</t>
  </si>
  <si>
    <t>1701211359</t>
  </si>
  <si>
    <t>1701211360</t>
  </si>
  <si>
    <t>1701211361</t>
  </si>
  <si>
    <t>1701211362</t>
  </si>
  <si>
    <t>1701211363</t>
  </si>
  <si>
    <t>1701211364</t>
  </si>
  <si>
    <t>1701211365</t>
  </si>
  <si>
    <t>1701211366</t>
  </si>
  <si>
    <t>1701211367</t>
  </si>
  <si>
    <t>1701211368</t>
  </si>
  <si>
    <t>1701211369</t>
  </si>
  <si>
    <t>1701211370</t>
  </si>
  <si>
    <t>1701211371</t>
  </si>
  <si>
    <t>1701211372</t>
  </si>
  <si>
    <t>1701211373</t>
  </si>
  <si>
    <t>1701211374</t>
  </si>
  <si>
    <t>1701211375</t>
  </si>
  <si>
    <t>1701211376</t>
  </si>
  <si>
    <t>1701211377</t>
  </si>
  <si>
    <t>1701211378</t>
  </si>
  <si>
    <t>1701211380</t>
  </si>
  <si>
    <t>1701211381</t>
  </si>
  <si>
    <t>1701211382</t>
  </si>
  <si>
    <t>1701211383</t>
  </si>
  <si>
    <t>3.9</t>
    <phoneticPr fontId="2" type="noConversion"/>
  </si>
  <si>
    <t>3.23</t>
    <phoneticPr fontId="2" type="noConversion"/>
  </si>
  <si>
    <t>4.6</t>
    <phoneticPr fontId="2" type="noConversion"/>
  </si>
  <si>
    <t>5.18</t>
    <phoneticPr fontId="2" type="noConversion"/>
  </si>
  <si>
    <t>6.15</t>
    <phoneticPr fontId="2" type="noConversion"/>
  </si>
  <si>
    <t>6.22</t>
    <phoneticPr fontId="2" type="noConversion"/>
  </si>
  <si>
    <t>之前次数</t>
    <phoneticPr fontId="2" type="noConversion"/>
  </si>
  <si>
    <t>总计</t>
    <phoneticPr fontId="2" type="noConversion"/>
  </si>
  <si>
    <t>之前次数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</si>
</sst>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name val="Arial"/>
      <family val="2"/>
    </font>
    <font>
      <sz val="9"/>
      <name val="Arial"/>
      <family val="2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C20" sqref="C20"/>
    </sheetView>
  </sheetViews>
  <sheetFormatPr defaultRowHeight="13.5" x14ac:dyDescent="0.15"/>
  <cols>
    <col min="1" max="1" width="12.75" style="10" customWidth="1"/>
    <col min="2" max="5" width="9" style="10"/>
    <col min="6" max="6" width="13.375" style="10" customWidth="1"/>
    <col min="7" max="10" width="9" style="10"/>
    <col min="11" max="11" width="12.375" style="10" customWidth="1"/>
    <col min="12" max="16384" width="9" style="10"/>
  </cols>
  <sheetData>
    <row r="1" spans="1:12" ht="20.100000000000001" customHeight="1" x14ac:dyDescent="0.15">
      <c r="A1" s="9" t="s">
        <v>66</v>
      </c>
      <c r="B1" s="9"/>
      <c r="C1" s="9"/>
      <c r="D1" s="9"/>
      <c r="E1" s="9"/>
      <c r="F1" s="9" t="s">
        <v>36</v>
      </c>
      <c r="K1" s="9" t="s">
        <v>70</v>
      </c>
    </row>
    <row r="2" spans="1:12" ht="20.100000000000001" customHeight="1" x14ac:dyDescent="0.15">
      <c r="A2" s="1" t="s">
        <v>0</v>
      </c>
      <c r="B2" s="6" t="s">
        <v>35</v>
      </c>
      <c r="C2" s="6" t="s">
        <v>67</v>
      </c>
      <c r="D2" s="6" t="s">
        <v>34</v>
      </c>
      <c r="E2" s="11"/>
      <c r="F2" s="1" t="s">
        <v>0</v>
      </c>
      <c r="G2" s="6" t="s">
        <v>68</v>
      </c>
      <c r="H2" s="14" t="s">
        <v>69</v>
      </c>
      <c r="I2" s="14" t="s">
        <v>37</v>
      </c>
      <c r="K2" s="3" t="s">
        <v>38</v>
      </c>
      <c r="L2" s="5" t="s">
        <v>69</v>
      </c>
    </row>
    <row r="3" spans="1:12" ht="20.100000000000001" customHeight="1" x14ac:dyDescent="0.15">
      <c r="A3" s="3" t="s">
        <v>1</v>
      </c>
      <c r="B3" s="5">
        <v>0</v>
      </c>
      <c r="C3" s="5">
        <v>3</v>
      </c>
      <c r="D3" s="7">
        <v>3</v>
      </c>
      <c r="F3" s="3" t="s">
        <v>7</v>
      </c>
      <c r="G3" s="5">
        <v>11</v>
      </c>
      <c r="H3" s="5">
        <v>3</v>
      </c>
      <c r="I3" s="7">
        <f>SUM(G3:H3)</f>
        <v>14</v>
      </c>
      <c r="K3" s="3" t="s">
        <v>39</v>
      </c>
      <c r="L3" s="5">
        <v>5</v>
      </c>
    </row>
    <row r="4" spans="1:12" ht="20.100000000000001" customHeight="1" x14ac:dyDescent="0.15">
      <c r="A4" s="3" t="s">
        <v>2</v>
      </c>
      <c r="B4" s="5">
        <v>3</v>
      </c>
      <c r="C4" s="5">
        <v>5</v>
      </c>
      <c r="D4" s="7">
        <v>8</v>
      </c>
      <c r="F4" s="3" t="s">
        <v>8</v>
      </c>
      <c r="G4" s="5">
        <v>8</v>
      </c>
      <c r="H4" s="5">
        <v>4</v>
      </c>
      <c r="I4" s="7">
        <f t="shared" ref="I4:I29" si="0">SUM(G4:H4)</f>
        <v>12</v>
      </c>
      <c r="K4" s="3" t="s">
        <v>40</v>
      </c>
      <c r="L4" s="5">
        <v>5</v>
      </c>
    </row>
    <row r="5" spans="1:12" ht="20.100000000000001" customHeight="1" x14ac:dyDescent="0.15">
      <c r="A5" s="3" t="s">
        <v>3</v>
      </c>
      <c r="B5" s="5">
        <v>4</v>
      </c>
      <c r="C5" s="5">
        <v>12</v>
      </c>
      <c r="D5" s="8">
        <v>16</v>
      </c>
      <c r="F5" s="3" t="s">
        <v>9</v>
      </c>
      <c r="G5" s="5">
        <v>12</v>
      </c>
      <c r="H5" s="5">
        <v>2</v>
      </c>
      <c r="I5" s="7">
        <f t="shared" si="0"/>
        <v>14</v>
      </c>
      <c r="K5" s="3" t="s">
        <v>41</v>
      </c>
      <c r="L5" s="5">
        <v>5</v>
      </c>
    </row>
    <row r="6" spans="1:12" ht="20.100000000000001" customHeight="1" x14ac:dyDescent="0.15">
      <c r="A6" s="3" t="s">
        <v>4</v>
      </c>
      <c r="B6" s="5">
        <v>5</v>
      </c>
      <c r="C6" s="5">
        <v>6</v>
      </c>
      <c r="D6" s="7">
        <v>11</v>
      </c>
      <c r="F6" s="3" t="s">
        <v>10</v>
      </c>
      <c r="G6" s="5">
        <v>9</v>
      </c>
      <c r="H6" s="5">
        <v>5</v>
      </c>
      <c r="I6" s="7">
        <f t="shared" si="0"/>
        <v>14</v>
      </c>
      <c r="K6" s="3" t="s">
        <v>42</v>
      </c>
      <c r="L6" s="5">
        <v>7</v>
      </c>
    </row>
    <row r="7" spans="1:12" ht="20.100000000000001" customHeight="1" x14ac:dyDescent="0.15">
      <c r="A7" s="3" t="s">
        <v>5</v>
      </c>
      <c r="B7" s="5">
        <v>1</v>
      </c>
      <c r="C7" s="5">
        <v>12</v>
      </c>
      <c r="D7" s="7">
        <v>13</v>
      </c>
      <c r="F7" s="3" t="s">
        <v>11</v>
      </c>
      <c r="G7" s="5">
        <v>10</v>
      </c>
      <c r="H7" s="5">
        <v>5</v>
      </c>
      <c r="I7" s="5">
        <f t="shared" si="0"/>
        <v>15</v>
      </c>
      <c r="K7" s="3" t="s">
        <v>43</v>
      </c>
      <c r="L7" s="5">
        <v>6</v>
      </c>
    </row>
    <row r="8" spans="1:12" ht="20.100000000000001" customHeight="1" x14ac:dyDescent="0.15">
      <c r="A8" s="3" t="s">
        <v>6</v>
      </c>
      <c r="B8" s="5">
        <v>0</v>
      </c>
      <c r="C8" s="5">
        <v>0</v>
      </c>
      <c r="D8" s="7">
        <v>0</v>
      </c>
      <c r="F8" s="3" t="s">
        <v>12</v>
      </c>
      <c r="G8" s="5">
        <v>6</v>
      </c>
      <c r="H8" s="5">
        <v>0</v>
      </c>
      <c r="I8" s="7">
        <f t="shared" si="0"/>
        <v>6</v>
      </c>
      <c r="K8" s="3" t="s">
        <v>44</v>
      </c>
      <c r="L8" s="5">
        <v>6</v>
      </c>
    </row>
    <row r="9" spans="1:12" ht="20.100000000000001" customHeight="1" x14ac:dyDescent="0.15">
      <c r="A9" s="4">
        <v>1401110761</v>
      </c>
      <c r="B9" s="5">
        <v>0</v>
      </c>
      <c r="C9" s="5">
        <v>9</v>
      </c>
      <c r="D9" s="7">
        <v>9</v>
      </c>
      <c r="F9" s="3" t="s">
        <v>13</v>
      </c>
      <c r="G9" s="5">
        <v>15</v>
      </c>
      <c r="H9" s="5">
        <v>0</v>
      </c>
      <c r="I9" s="5">
        <f t="shared" si="0"/>
        <v>15</v>
      </c>
      <c r="K9" s="3" t="s">
        <v>45</v>
      </c>
      <c r="L9" s="5">
        <v>5</v>
      </c>
    </row>
    <row r="10" spans="1:12" ht="20.100000000000001" customHeight="1" x14ac:dyDescent="0.15">
      <c r="A10" s="12"/>
      <c r="F10" s="3" t="s">
        <v>14</v>
      </c>
      <c r="G10" s="5">
        <v>15</v>
      </c>
      <c r="H10" s="5">
        <v>2</v>
      </c>
      <c r="I10" s="5">
        <f t="shared" si="0"/>
        <v>17</v>
      </c>
      <c r="K10" s="3" t="s">
        <v>46</v>
      </c>
      <c r="L10" s="5">
        <v>3</v>
      </c>
    </row>
    <row r="11" spans="1:12" ht="20.100000000000001" customHeight="1" x14ac:dyDescent="0.15">
      <c r="A11" s="12"/>
      <c r="F11" s="3" t="s">
        <v>15</v>
      </c>
      <c r="G11" s="5">
        <v>14</v>
      </c>
      <c r="H11" s="5">
        <v>0</v>
      </c>
      <c r="I11" s="7">
        <f t="shared" si="0"/>
        <v>14</v>
      </c>
      <c r="K11" s="3" t="s">
        <v>47</v>
      </c>
      <c r="L11" s="5">
        <v>6</v>
      </c>
    </row>
    <row r="12" spans="1:12" ht="20.100000000000001" customHeight="1" x14ac:dyDescent="0.15">
      <c r="F12" s="3" t="s">
        <v>16</v>
      </c>
      <c r="G12" s="5">
        <v>9</v>
      </c>
      <c r="H12" s="5">
        <v>1</v>
      </c>
      <c r="I12" s="7">
        <f t="shared" si="0"/>
        <v>10</v>
      </c>
      <c r="K12" s="3" t="s">
        <v>48</v>
      </c>
      <c r="L12" s="5">
        <v>6</v>
      </c>
    </row>
    <row r="13" spans="1:12" ht="20.100000000000001" customHeight="1" x14ac:dyDescent="0.15">
      <c r="A13" s="12"/>
      <c r="F13" s="3" t="s">
        <v>17</v>
      </c>
      <c r="G13" s="5">
        <v>14</v>
      </c>
      <c r="H13" s="5">
        <v>4</v>
      </c>
      <c r="I13" s="5">
        <f t="shared" si="0"/>
        <v>18</v>
      </c>
      <c r="K13" s="3" t="s">
        <v>49</v>
      </c>
      <c r="L13" s="5">
        <v>6</v>
      </c>
    </row>
    <row r="14" spans="1:12" ht="20.100000000000001" customHeight="1" x14ac:dyDescent="0.15">
      <c r="A14" s="12"/>
      <c r="F14" s="3" t="s">
        <v>18</v>
      </c>
      <c r="G14" s="5">
        <v>11</v>
      </c>
      <c r="H14" s="5">
        <v>4</v>
      </c>
      <c r="I14" s="5">
        <f t="shared" si="0"/>
        <v>15</v>
      </c>
      <c r="K14" s="3" t="s">
        <v>50</v>
      </c>
      <c r="L14" s="5">
        <v>0</v>
      </c>
    </row>
    <row r="15" spans="1:12" ht="20.100000000000001" customHeight="1" x14ac:dyDescent="0.15">
      <c r="A15" s="12"/>
      <c r="F15" s="3" t="s">
        <v>19</v>
      </c>
      <c r="G15" s="5">
        <v>14</v>
      </c>
      <c r="H15" s="5">
        <v>2</v>
      </c>
      <c r="I15" s="5">
        <f t="shared" si="0"/>
        <v>16</v>
      </c>
      <c r="K15" s="3" t="s">
        <v>51</v>
      </c>
      <c r="L15" s="5">
        <v>0</v>
      </c>
    </row>
    <row r="16" spans="1:12" ht="20.100000000000001" customHeight="1" x14ac:dyDescent="0.15">
      <c r="A16" s="12"/>
      <c r="F16" s="3" t="s">
        <v>20</v>
      </c>
      <c r="G16" s="5">
        <v>5</v>
      </c>
      <c r="H16" s="5">
        <v>2</v>
      </c>
      <c r="I16" s="7">
        <f t="shared" si="0"/>
        <v>7</v>
      </c>
      <c r="K16" s="3" t="s">
        <v>52</v>
      </c>
      <c r="L16" s="5">
        <v>7</v>
      </c>
    </row>
    <row r="17" spans="1:12" ht="20.100000000000001" customHeight="1" x14ac:dyDescent="0.15">
      <c r="A17" s="12"/>
      <c r="F17" s="3" t="s">
        <v>21</v>
      </c>
      <c r="G17" s="5">
        <v>14</v>
      </c>
      <c r="H17" s="5">
        <v>1</v>
      </c>
      <c r="I17" s="5">
        <f t="shared" si="0"/>
        <v>15</v>
      </c>
      <c r="K17" s="3" t="s">
        <v>53</v>
      </c>
      <c r="L17" s="5">
        <v>0</v>
      </c>
    </row>
    <row r="18" spans="1:12" ht="20.100000000000001" customHeight="1" x14ac:dyDescent="0.15">
      <c r="A18" s="12"/>
      <c r="F18" s="3" t="s">
        <v>22</v>
      </c>
      <c r="G18" s="5">
        <v>14</v>
      </c>
      <c r="H18" s="5">
        <v>1</v>
      </c>
      <c r="I18" s="5">
        <f t="shared" si="0"/>
        <v>15</v>
      </c>
      <c r="K18" s="3" t="s">
        <v>54</v>
      </c>
      <c r="L18" s="5">
        <v>4</v>
      </c>
    </row>
    <row r="19" spans="1:12" ht="20.100000000000001" customHeight="1" x14ac:dyDescent="0.15">
      <c r="A19" s="12"/>
      <c r="F19" s="3" t="s">
        <v>23</v>
      </c>
      <c r="G19" s="5">
        <v>14</v>
      </c>
      <c r="H19" s="5">
        <v>3</v>
      </c>
      <c r="I19" s="5">
        <f t="shared" si="0"/>
        <v>17</v>
      </c>
      <c r="K19" s="3" t="s">
        <v>55</v>
      </c>
      <c r="L19" s="5">
        <v>7</v>
      </c>
    </row>
    <row r="20" spans="1:12" ht="20.100000000000001" customHeight="1" x14ac:dyDescent="0.15">
      <c r="A20" s="12"/>
      <c r="F20" s="3" t="s">
        <v>24</v>
      </c>
      <c r="G20" s="5">
        <v>11</v>
      </c>
      <c r="H20" s="5">
        <v>4</v>
      </c>
      <c r="I20" s="5">
        <f t="shared" si="0"/>
        <v>15</v>
      </c>
      <c r="K20" s="3" t="s">
        <v>56</v>
      </c>
      <c r="L20" s="5">
        <v>5</v>
      </c>
    </row>
    <row r="21" spans="1:12" ht="20.100000000000001" customHeight="1" x14ac:dyDescent="0.15">
      <c r="A21" s="12"/>
      <c r="F21" s="3" t="s">
        <v>25</v>
      </c>
      <c r="G21" s="5">
        <v>6</v>
      </c>
      <c r="H21" s="5">
        <v>6</v>
      </c>
      <c r="I21" s="7">
        <f t="shared" si="0"/>
        <v>12</v>
      </c>
      <c r="K21" s="3" t="s">
        <v>57</v>
      </c>
      <c r="L21" s="5">
        <v>5</v>
      </c>
    </row>
    <row r="22" spans="1:12" ht="20.100000000000001" customHeight="1" x14ac:dyDescent="0.15">
      <c r="A22" s="12"/>
      <c r="F22" s="3" t="s">
        <v>26</v>
      </c>
      <c r="G22" s="5">
        <v>0</v>
      </c>
      <c r="H22" s="5">
        <v>0</v>
      </c>
      <c r="I22" s="7">
        <f t="shared" si="0"/>
        <v>0</v>
      </c>
      <c r="K22" s="3" t="s">
        <v>58</v>
      </c>
      <c r="L22" s="5">
        <v>7</v>
      </c>
    </row>
    <row r="23" spans="1:12" ht="20.100000000000001" customHeight="1" x14ac:dyDescent="0.15">
      <c r="A23" s="12"/>
      <c r="F23" s="3" t="s">
        <v>27</v>
      </c>
      <c r="G23" s="5">
        <v>13</v>
      </c>
      <c r="H23" s="5">
        <v>2</v>
      </c>
      <c r="I23" s="5">
        <f t="shared" si="0"/>
        <v>15</v>
      </c>
      <c r="K23" s="3" t="s">
        <v>59</v>
      </c>
      <c r="L23" s="5">
        <v>4</v>
      </c>
    </row>
    <row r="24" spans="1:12" ht="20.100000000000001" customHeight="1" x14ac:dyDescent="0.15">
      <c r="A24" s="12"/>
      <c r="F24" s="3" t="s">
        <v>28</v>
      </c>
      <c r="G24" s="5">
        <v>13</v>
      </c>
      <c r="H24" s="5">
        <v>3</v>
      </c>
      <c r="I24" s="5">
        <f t="shared" si="0"/>
        <v>16</v>
      </c>
      <c r="K24" s="3" t="s">
        <v>60</v>
      </c>
      <c r="L24" s="5">
        <v>2</v>
      </c>
    </row>
    <row r="25" spans="1:12" ht="20.100000000000001" customHeight="1" x14ac:dyDescent="0.15">
      <c r="F25" s="3" t="s">
        <v>29</v>
      </c>
      <c r="G25" s="5">
        <v>13</v>
      </c>
      <c r="H25" s="5">
        <v>0</v>
      </c>
      <c r="I25" s="7">
        <f t="shared" si="0"/>
        <v>13</v>
      </c>
      <c r="K25" s="3" t="s">
        <v>61</v>
      </c>
      <c r="L25" s="5">
        <v>0</v>
      </c>
    </row>
    <row r="26" spans="1:12" ht="20.100000000000001" customHeight="1" x14ac:dyDescent="0.15">
      <c r="A26" s="13"/>
      <c r="F26" s="3" t="s">
        <v>30</v>
      </c>
      <c r="G26" s="5">
        <v>11</v>
      </c>
      <c r="H26" s="5">
        <v>3</v>
      </c>
      <c r="I26" s="7">
        <f t="shared" si="0"/>
        <v>14</v>
      </c>
      <c r="K26" s="3" t="s">
        <v>62</v>
      </c>
      <c r="L26" s="5">
        <v>4</v>
      </c>
    </row>
    <row r="27" spans="1:12" ht="20.100000000000001" customHeight="1" x14ac:dyDescent="0.15">
      <c r="F27" s="3" t="s">
        <v>31</v>
      </c>
      <c r="G27" s="5">
        <v>11</v>
      </c>
      <c r="H27" s="5">
        <v>2</v>
      </c>
      <c r="I27" s="7">
        <f t="shared" si="0"/>
        <v>13</v>
      </c>
      <c r="K27" s="3" t="s">
        <v>63</v>
      </c>
      <c r="L27" s="5">
        <v>3</v>
      </c>
    </row>
    <row r="28" spans="1:12" ht="20.100000000000001" customHeight="1" x14ac:dyDescent="0.15">
      <c r="F28" s="3" t="s">
        <v>32</v>
      </c>
      <c r="G28" s="5">
        <v>14</v>
      </c>
      <c r="H28" s="5">
        <v>6</v>
      </c>
      <c r="I28" s="5">
        <f t="shared" si="0"/>
        <v>20</v>
      </c>
      <c r="K28" s="3" t="s">
        <v>64</v>
      </c>
      <c r="L28" s="5">
        <v>4</v>
      </c>
    </row>
    <row r="29" spans="1:12" ht="20.100000000000001" customHeight="1" x14ac:dyDescent="0.15">
      <c r="F29" s="3" t="s">
        <v>33</v>
      </c>
      <c r="G29" s="5">
        <v>15</v>
      </c>
      <c r="H29" s="5">
        <v>4</v>
      </c>
      <c r="I29" s="5">
        <f t="shared" si="0"/>
        <v>19</v>
      </c>
      <c r="K29" s="3" t="s">
        <v>65</v>
      </c>
      <c r="L29" s="5">
        <v>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B1" sqref="B1:H1"/>
    </sheetView>
  </sheetViews>
  <sheetFormatPr defaultRowHeight="13.5" x14ac:dyDescent="0.15"/>
  <cols>
    <col min="1" max="1" width="11.375" style="5" customWidth="1"/>
    <col min="2" max="9" width="9" style="5"/>
    <col min="10" max="10" width="9" style="19"/>
    <col min="11" max="16384" width="9" style="5"/>
  </cols>
  <sheetData>
    <row r="1" spans="1:11" x14ac:dyDescent="0.15">
      <c r="A1" s="3" t="s">
        <v>38</v>
      </c>
      <c r="I1" s="15" t="s">
        <v>71</v>
      </c>
      <c r="J1" s="18" t="s">
        <v>72</v>
      </c>
      <c r="K1" s="17" t="s">
        <v>73</v>
      </c>
    </row>
    <row r="2" spans="1:11" x14ac:dyDescent="0.15">
      <c r="A2" s="3" t="s">
        <v>39</v>
      </c>
      <c r="I2" s="5">
        <f>SUM(B2:H2)</f>
        <v>0</v>
      </c>
      <c r="J2" s="20">
        <v>16</v>
      </c>
      <c r="K2" s="20">
        <f>I2+J2</f>
        <v>16</v>
      </c>
    </row>
    <row r="3" spans="1:11" x14ac:dyDescent="0.15">
      <c r="A3" s="3" t="s">
        <v>40</v>
      </c>
      <c r="B3" s="5">
        <v>1</v>
      </c>
      <c r="E3" s="5">
        <v>1</v>
      </c>
      <c r="F3" s="5">
        <v>1</v>
      </c>
      <c r="I3" s="5">
        <f t="shared" ref="I3:I28" si="0">SUM(B3:H3)</f>
        <v>3</v>
      </c>
      <c r="J3" s="20">
        <v>19</v>
      </c>
      <c r="K3" s="20">
        <f t="shared" ref="K3:K28" si="1">I3+J3</f>
        <v>22</v>
      </c>
    </row>
    <row r="4" spans="1:11" x14ac:dyDescent="0.15">
      <c r="A4" s="3" t="s">
        <v>41</v>
      </c>
      <c r="B4" s="5">
        <v>1</v>
      </c>
      <c r="E4" s="5">
        <v>1</v>
      </c>
      <c r="I4" s="5">
        <f t="shared" si="0"/>
        <v>2</v>
      </c>
      <c r="J4" s="20">
        <v>11</v>
      </c>
      <c r="K4" s="20">
        <f t="shared" si="1"/>
        <v>13</v>
      </c>
    </row>
    <row r="5" spans="1:11" x14ac:dyDescent="0.15">
      <c r="A5" s="3" t="s">
        <v>42</v>
      </c>
      <c r="I5" s="5">
        <f t="shared" si="0"/>
        <v>0</v>
      </c>
      <c r="J5" s="20">
        <v>20</v>
      </c>
      <c r="K5" s="20">
        <f t="shared" si="1"/>
        <v>20</v>
      </c>
    </row>
    <row r="6" spans="1:11" x14ac:dyDescent="0.15">
      <c r="A6" s="3" t="s">
        <v>43</v>
      </c>
      <c r="D6" s="5">
        <v>1</v>
      </c>
      <c r="I6" s="5">
        <f t="shared" si="0"/>
        <v>1</v>
      </c>
      <c r="J6" s="20">
        <v>19</v>
      </c>
      <c r="K6" s="20">
        <f t="shared" si="1"/>
        <v>20</v>
      </c>
    </row>
    <row r="7" spans="1:11" x14ac:dyDescent="0.15">
      <c r="A7" s="3" t="s">
        <v>44</v>
      </c>
      <c r="B7" s="5">
        <v>1</v>
      </c>
      <c r="D7" s="5">
        <v>1</v>
      </c>
      <c r="I7" s="5">
        <f t="shared" si="0"/>
        <v>2</v>
      </c>
      <c r="J7" s="20">
        <v>10</v>
      </c>
      <c r="K7" s="20">
        <f t="shared" si="1"/>
        <v>12</v>
      </c>
    </row>
    <row r="8" spans="1:11" x14ac:dyDescent="0.15">
      <c r="A8" s="3" t="s">
        <v>45</v>
      </c>
      <c r="I8" s="5">
        <f t="shared" si="0"/>
        <v>0</v>
      </c>
      <c r="J8" s="20">
        <v>16</v>
      </c>
      <c r="K8" s="20">
        <f t="shared" si="1"/>
        <v>16</v>
      </c>
    </row>
    <row r="9" spans="1:11" x14ac:dyDescent="0.15">
      <c r="A9" s="3" t="s">
        <v>46</v>
      </c>
      <c r="B9" s="5">
        <v>1</v>
      </c>
      <c r="C9" s="5">
        <v>1</v>
      </c>
      <c r="E9" s="5">
        <v>1</v>
      </c>
      <c r="I9" s="5">
        <f t="shared" si="0"/>
        <v>3</v>
      </c>
      <c r="J9" s="20">
        <v>11</v>
      </c>
      <c r="K9" s="20">
        <f t="shared" si="1"/>
        <v>14</v>
      </c>
    </row>
    <row r="10" spans="1:11" x14ac:dyDescent="0.15">
      <c r="A10" s="3" t="s">
        <v>47</v>
      </c>
      <c r="B10" s="5">
        <v>1</v>
      </c>
      <c r="D10" s="5">
        <v>1</v>
      </c>
      <c r="F10" s="5">
        <v>1</v>
      </c>
      <c r="I10" s="5">
        <f t="shared" si="0"/>
        <v>3</v>
      </c>
      <c r="J10" s="20">
        <v>18</v>
      </c>
      <c r="K10" s="20">
        <f t="shared" si="1"/>
        <v>21</v>
      </c>
    </row>
    <row r="11" spans="1:11" x14ac:dyDescent="0.15">
      <c r="A11" s="3" t="s">
        <v>48</v>
      </c>
      <c r="B11" s="5">
        <v>1</v>
      </c>
      <c r="E11" s="5">
        <v>1</v>
      </c>
      <c r="F11" s="5">
        <v>1</v>
      </c>
      <c r="I11" s="5">
        <f t="shared" si="0"/>
        <v>3</v>
      </c>
      <c r="J11" s="20">
        <v>16</v>
      </c>
      <c r="K11" s="20">
        <f t="shared" si="1"/>
        <v>19</v>
      </c>
    </row>
    <row r="12" spans="1:11" x14ac:dyDescent="0.15">
      <c r="A12" s="3" t="s">
        <v>49</v>
      </c>
      <c r="I12" s="5">
        <f t="shared" si="0"/>
        <v>0</v>
      </c>
      <c r="J12" s="20">
        <v>18</v>
      </c>
      <c r="K12" s="20">
        <f t="shared" si="1"/>
        <v>18</v>
      </c>
    </row>
    <row r="13" spans="1:11" x14ac:dyDescent="0.15">
      <c r="A13" s="3" t="s">
        <v>50</v>
      </c>
      <c r="B13" s="5">
        <v>1</v>
      </c>
      <c r="C13" s="5">
        <v>1</v>
      </c>
      <c r="D13" s="5">
        <v>1</v>
      </c>
      <c r="F13" s="5">
        <v>1</v>
      </c>
      <c r="I13" s="5">
        <f t="shared" si="0"/>
        <v>4</v>
      </c>
      <c r="J13" s="20">
        <v>11</v>
      </c>
      <c r="K13" s="20">
        <f t="shared" si="1"/>
        <v>15</v>
      </c>
    </row>
    <row r="14" spans="1:11" x14ac:dyDescent="0.15">
      <c r="A14" s="3" t="s">
        <v>51</v>
      </c>
      <c r="B14" s="5">
        <v>1</v>
      </c>
      <c r="D14" s="5">
        <v>1</v>
      </c>
      <c r="I14" s="5">
        <f t="shared" si="0"/>
        <v>2</v>
      </c>
      <c r="J14" s="20">
        <v>7</v>
      </c>
      <c r="K14" s="20">
        <f t="shared" si="1"/>
        <v>9</v>
      </c>
    </row>
    <row r="15" spans="1:11" x14ac:dyDescent="0.15">
      <c r="A15" s="3" t="s">
        <v>52</v>
      </c>
      <c r="D15" s="5">
        <v>1</v>
      </c>
      <c r="F15" s="5">
        <v>1</v>
      </c>
      <c r="I15" s="5">
        <f t="shared" si="0"/>
        <v>2</v>
      </c>
      <c r="J15" s="20">
        <v>13</v>
      </c>
      <c r="K15" s="20">
        <f t="shared" si="1"/>
        <v>15</v>
      </c>
    </row>
    <row r="16" spans="1:11" x14ac:dyDescent="0.15">
      <c r="A16" s="3" t="s">
        <v>53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I16" s="5">
        <f t="shared" si="0"/>
        <v>5</v>
      </c>
      <c r="J16" s="20">
        <v>10</v>
      </c>
      <c r="K16" s="20">
        <f t="shared" si="1"/>
        <v>15</v>
      </c>
    </row>
    <row r="17" spans="1:11" x14ac:dyDescent="0.15">
      <c r="A17" s="3" t="s">
        <v>54</v>
      </c>
      <c r="B17" s="5">
        <v>1</v>
      </c>
      <c r="C17" s="5">
        <v>1</v>
      </c>
      <c r="E17" s="5">
        <v>1</v>
      </c>
      <c r="F17" s="5">
        <v>1</v>
      </c>
      <c r="I17" s="5">
        <f t="shared" si="0"/>
        <v>4</v>
      </c>
      <c r="J17" s="20">
        <v>10</v>
      </c>
      <c r="K17" s="20">
        <f t="shared" si="1"/>
        <v>14</v>
      </c>
    </row>
    <row r="18" spans="1:11" x14ac:dyDescent="0.15">
      <c r="A18" s="3" t="s">
        <v>55</v>
      </c>
      <c r="D18" s="5">
        <v>1</v>
      </c>
      <c r="E18" s="5">
        <v>1</v>
      </c>
      <c r="F18" s="5">
        <v>1</v>
      </c>
      <c r="I18" s="5">
        <f t="shared" si="0"/>
        <v>3</v>
      </c>
      <c r="J18" s="20">
        <v>18</v>
      </c>
      <c r="K18" s="20">
        <f t="shared" si="1"/>
        <v>21</v>
      </c>
    </row>
    <row r="19" spans="1:11" x14ac:dyDescent="0.15">
      <c r="A19" s="3" t="s">
        <v>56</v>
      </c>
      <c r="B19" s="5">
        <v>1</v>
      </c>
      <c r="E19" s="5">
        <v>1</v>
      </c>
      <c r="I19" s="5">
        <f t="shared" si="0"/>
        <v>2</v>
      </c>
      <c r="J19" s="20">
        <v>17</v>
      </c>
      <c r="K19" s="20">
        <f t="shared" si="1"/>
        <v>19</v>
      </c>
    </row>
    <row r="20" spans="1:11" x14ac:dyDescent="0.15">
      <c r="A20" s="3" t="s">
        <v>57</v>
      </c>
      <c r="B20" s="5">
        <v>1</v>
      </c>
      <c r="I20" s="5">
        <f t="shared" si="0"/>
        <v>1</v>
      </c>
      <c r="J20" s="20">
        <v>16</v>
      </c>
      <c r="K20" s="20">
        <f t="shared" si="1"/>
        <v>17</v>
      </c>
    </row>
    <row r="21" spans="1:11" x14ac:dyDescent="0.15">
      <c r="A21" s="3" t="s">
        <v>58</v>
      </c>
      <c r="B21" s="5">
        <v>1</v>
      </c>
      <c r="D21" s="5">
        <v>1</v>
      </c>
      <c r="I21" s="5">
        <f t="shared" si="0"/>
        <v>2</v>
      </c>
      <c r="J21" s="20">
        <v>15</v>
      </c>
      <c r="K21" s="20">
        <f t="shared" si="1"/>
        <v>17</v>
      </c>
    </row>
    <row r="22" spans="1:11" x14ac:dyDescent="0.15">
      <c r="A22" s="3" t="s">
        <v>59</v>
      </c>
      <c r="B22" s="5">
        <v>1</v>
      </c>
      <c r="C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f t="shared" si="0"/>
        <v>6</v>
      </c>
      <c r="J22" s="20">
        <v>7</v>
      </c>
      <c r="K22" s="20">
        <f t="shared" si="1"/>
        <v>13</v>
      </c>
    </row>
    <row r="23" spans="1:11" x14ac:dyDescent="0.15">
      <c r="A23" s="3" t="s">
        <v>60</v>
      </c>
      <c r="B23" s="5">
        <v>1</v>
      </c>
      <c r="I23" s="5">
        <v>0</v>
      </c>
      <c r="J23" s="20">
        <v>3</v>
      </c>
      <c r="K23" s="20">
        <f t="shared" si="1"/>
        <v>3</v>
      </c>
    </row>
    <row r="24" spans="1:11" x14ac:dyDescent="0.15">
      <c r="A24" s="3" t="s">
        <v>61</v>
      </c>
      <c r="B24" s="5">
        <v>1</v>
      </c>
      <c r="C24" s="5">
        <v>1</v>
      </c>
      <c r="E24" s="5">
        <v>1</v>
      </c>
      <c r="F24" s="5">
        <v>1</v>
      </c>
      <c r="I24" s="5">
        <f>SUM(B24:H24)</f>
        <v>4</v>
      </c>
      <c r="J24" s="20">
        <v>14</v>
      </c>
      <c r="K24" s="20">
        <f t="shared" si="1"/>
        <v>18</v>
      </c>
    </row>
    <row r="25" spans="1:11" x14ac:dyDescent="0.15">
      <c r="A25" s="3" t="s">
        <v>62</v>
      </c>
      <c r="B25" s="5">
        <v>1</v>
      </c>
      <c r="D25" s="5">
        <v>1</v>
      </c>
      <c r="I25" s="5">
        <f t="shared" si="0"/>
        <v>2</v>
      </c>
      <c r="J25" s="20">
        <v>14</v>
      </c>
      <c r="K25" s="20">
        <f t="shared" si="1"/>
        <v>16</v>
      </c>
    </row>
    <row r="26" spans="1:11" x14ac:dyDescent="0.15">
      <c r="A26" s="3" t="s">
        <v>63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I26" s="5">
        <f t="shared" si="0"/>
        <v>5</v>
      </c>
      <c r="J26" s="20">
        <v>12</v>
      </c>
      <c r="K26" s="20">
        <f t="shared" si="1"/>
        <v>17</v>
      </c>
    </row>
    <row r="27" spans="1:11" x14ac:dyDescent="0.15">
      <c r="A27" s="3" t="s">
        <v>64</v>
      </c>
      <c r="B27" s="5">
        <v>1</v>
      </c>
      <c r="D27" s="5">
        <v>1</v>
      </c>
      <c r="F27" s="5">
        <v>1</v>
      </c>
      <c r="I27" s="5">
        <f t="shared" si="0"/>
        <v>3</v>
      </c>
      <c r="J27" s="20">
        <v>12</v>
      </c>
      <c r="K27" s="20">
        <f t="shared" si="1"/>
        <v>15</v>
      </c>
    </row>
    <row r="28" spans="1:11" x14ac:dyDescent="0.15">
      <c r="A28" s="3" t="s">
        <v>65</v>
      </c>
      <c r="B28" s="5">
        <v>1</v>
      </c>
      <c r="C28" s="5">
        <v>1</v>
      </c>
      <c r="E28" s="5">
        <v>1</v>
      </c>
      <c r="I28" s="5">
        <f t="shared" si="0"/>
        <v>3</v>
      </c>
      <c r="J28" s="20">
        <v>13</v>
      </c>
      <c r="K28" s="20">
        <f t="shared" si="1"/>
        <v>16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" sqref="B1:G1"/>
    </sheetView>
  </sheetViews>
  <sheetFormatPr defaultRowHeight="13.5" x14ac:dyDescent="0.15"/>
  <cols>
    <col min="1" max="1" width="11.625" style="5" bestFit="1" customWidth="1"/>
    <col min="2" max="16384" width="9" style="5"/>
  </cols>
  <sheetData>
    <row r="1" spans="1:10" x14ac:dyDescent="0.15">
      <c r="A1" s="3" t="s">
        <v>38</v>
      </c>
      <c r="B1" s="2" t="s">
        <v>109</v>
      </c>
      <c r="C1" s="2" t="s">
        <v>110</v>
      </c>
      <c r="D1" s="2" t="s">
        <v>111</v>
      </c>
      <c r="E1" s="2" t="s">
        <v>112</v>
      </c>
      <c r="F1" s="2" t="s">
        <v>113</v>
      </c>
      <c r="G1" s="2" t="s">
        <v>114</v>
      </c>
      <c r="H1" s="15" t="s">
        <v>71</v>
      </c>
      <c r="I1" s="5" t="s">
        <v>115</v>
      </c>
      <c r="J1" s="5" t="s">
        <v>116</v>
      </c>
    </row>
    <row r="2" spans="1:10" x14ac:dyDescent="0.15">
      <c r="A2" s="5">
        <v>1701110805</v>
      </c>
      <c r="B2" s="5">
        <v>1</v>
      </c>
      <c r="C2" s="5">
        <v>1</v>
      </c>
      <c r="F2" s="5">
        <v>1</v>
      </c>
      <c r="H2" s="5">
        <f>SUM(B2:G2)</f>
        <v>3</v>
      </c>
      <c r="I2" s="5">
        <v>4</v>
      </c>
      <c r="J2" s="5">
        <f>SUM(H2:I2)</f>
        <v>7</v>
      </c>
    </row>
    <row r="3" spans="1:10" x14ac:dyDescent="0.15">
      <c r="A3" s="5">
        <v>1701110806</v>
      </c>
      <c r="H3" s="5">
        <f t="shared" ref="H3:H24" si="0">SUM(B3:G3)</f>
        <v>0</v>
      </c>
      <c r="I3" s="5">
        <v>5</v>
      </c>
      <c r="J3" s="5">
        <f t="shared" ref="J3:J24" si="1">SUM(H3:I3)</f>
        <v>5</v>
      </c>
    </row>
    <row r="4" spans="1:10" x14ac:dyDescent="0.15">
      <c r="A4" s="5">
        <v>1701110807</v>
      </c>
      <c r="H4" s="5">
        <f t="shared" si="0"/>
        <v>0</v>
      </c>
      <c r="I4" s="5">
        <v>0</v>
      </c>
      <c r="J4" s="5">
        <f t="shared" si="1"/>
        <v>0</v>
      </c>
    </row>
    <row r="5" spans="1:10" x14ac:dyDescent="0.15">
      <c r="A5" s="5">
        <v>1701110808</v>
      </c>
      <c r="B5" s="5">
        <v>1</v>
      </c>
      <c r="C5" s="5">
        <v>1</v>
      </c>
      <c r="D5" s="5">
        <v>1</v>
      </c>
      <c r="E5" s="5">
        <v>1</v>
      </c>
      <c r="H5" s="5">
        <f t="shared" si="0"/>
        <v>4</v>
      </c>
      <c r="I5" s="5">
        <v>0</v>
      </c>
      <c r="J5" s="5">
        <f t="shared" si="1"/>
        <v>4</v>
      </c>
    </row>
    <row r="6" spans="1:10" x14ac:dyDescent="0.15">
      <c r="A6" s="5">
        <v>1701110809</v>
      </c>
      <c r="H6" s="5">
        <f t="shared" si="0"/>
        <v>0</v>
      </c>
      <c r="I6" s="5">
        <v>2</v>
      </c>
      <c r="J6" s="5">
        <f t="shared" si="1"/>
        <v>2</v>
      </c>
    </row>
    <row r="7" spans="1:10" x14ac:dyDescent="0.15">
      <c r="A7" s="5">
        <v>1701110810</v>
      </c>
      <c r="B7" s="5">
        <v>1</v>
      </c>
      <c r="D7" s="5">
        <v>1</v>
      </c>
      <c r="H7" s="5">
        <f t="shared" si="0"/>
        <v>2</v>
      </c>
      <c r="I7" s="5">
        <v>1</v>
      </c>
      <c r="J7" s="5">
        <f t="shared" si="1"/>
        <v>3</v>
      </c>
    </row>
    <row r="8" spans="1:10" x14ac:dyDescent="0.15">
      <c r="A8" s="5">
        <v>1701110811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f t="shared" si="0"/>
        <v>6</v>
      </c>
      <c r="I8" s="5">
        <v>0</v>
      </c>
      <c r="J8" s="5">
        <f t="shared" si="1"/>
        <v>6</v>
      </c>
    </row>
    <row r="9" spans="1:10" x14ac:dyDescent="0.15">
      <c r="A9" s="5">
        <v>1701110812</v>
      </c>
      <c r="C9" s="5">
        <v>1</v>
      </c>
      <c r="G9" s="5">
        <v>1</v>
      </c>
      <c r="H9" s="5">
        <f t="shared" si="0"/>
        <v>2</v>
      </c>
      <c r="I9" s="5">
        <v>0</v>
      </c>
      <c r="J9" s="5">
        <f t="shared" si="1"/>
        <v>2</v>
      </c>
    </row>
    <row r="10" spans="1:10" x14ac:dyDescent="0.15">
      <c r="A10" s="5">
        <v>1701110813</v>
      </c>
      <c r="B10" s="5">
        <v>1</v>
      </c>
      <c r="E10" s="5">
        <v>1</v>
      </c>
      <c r="F10" s="5">
        <v>1</v>
      </c>
      <c r="G10" s="5">
        <v>1</v>
      </c>
      <c r="H10" s="5">
        <f t="shared" si="0"/>
        <v>4</v>
      </c>
      <c r="I10" s="5">
        <v>4</v>
      </c>
      <c r="J10" s="5">
        <f t="shared" si="1"/>
        <v>8</v>
      </c>
    </row>
    <row r="11" spans="1:10" x14ac:dyDescent="0.15">
      <c r="A11" s="5">
        <v>1701110814</v>
      </c>
      <c r="B11" s="5">
        <v>1</v>
      </c>
      <c r="C11" s="5">
        <v>1</v>
      </c>
      <c r="D11" s="5">
        <v>1</v>
      </c>
      <c r="H11" s="5">
        <f t="shared" si="0"/>
        <v>3</v>
      </c>
      <c r="I11" s="5">
        <v>5</v>
      </c>
      <c r="J11" s="5">
        <f t="shared" si="1"/>
        <v>8</v>
      </c>
    </row>
    <row r="12" spans="1:10" x14ac:dyDescent="0.15">
      <c r="A12" s="5">
        <v>1701110815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f t="shared" si="0"/>
        <v>6</v>
      </c>
      <c r="I12" s="5">
        <v>0</v>
      </c>
      <c r="J12" s="5">
        <f t="shared" si="1"/>
        <v>6</v>
      </c>
    </row>
    <row r="13" spans="1:10" x14ac:dyDescent="0.15">
      <c r="A13" s="5">
        <v>1701110816</v>
      </c>
      <c r="B13" s="5">
        <v>1</v>
      </c>
      <c r="H13" s="5">
        <f t="shared" si="0"/>
        <v>1</v>
      </c>
      <c r="I13" s="5">
        <v>7</v>
      </c>
      <c r="J13" s="5">
        <f t="shared" si="1"/>
        <v>8</v>
      </c>
    </row>
    <row r="14" spans="1:10" x14ac:dyDescent="0.15">
      <c r="A14" s="5">
        <v>1701110817</v>
      </c>
      <c r="B14" s="5">
        <v>1</v>
      </c>
      <c r="H14" s="5">
        <f t="shared" si="0"/>
        <v>1</v>
      </c>
      <c r="I14" s="5">
        <v>7</v>
      </c>
      <c r="J14" s="5">
        <f t="shared" si="1"/>
        <v>8</v>
      </c>
    </row>
    <row r="15" spans="1:10" x14ac:dyDescent="0.15">
      <c r="A15" s="5">
        <v>1701110818</v>
      </c>
      <c r="B15" s="5">
        <v>1</v>
      </c>
      <c r="C15" s="5">
        <v>1</v>
      </c>
      <c r="E15" s="5">
        <v>1</v>
      </c>
      <c r="F15" s="5">
        <v>1</v>
      </c>
      <c r="G15" s="5">
        <v>1</v>
      </c>
      <c r="H15" s="5">
        <f t="shared" si="0"/>
        <v>5</v>
      </c>
      <c r="I15" s="5">
        <v>0</v>
      </c>
      <c r="J15" s="5">
        <f t="shared" si="1"/>
        <v>5</v>
      </c>
    </row>
    <row r="16" spans="1:10" x14ac:dyDescent="0.15">
      <c r="A16" s="5">
        <v>1701110819</v>
      </c>
      <c r="D16" s="5">
        <v>1</v>
      </c>
      <c r="H16" s="5">
        <f t="shared" si="0"/>
        <v>1</v>
      </c>
      <c r="I16" s="5">
        <v>6</v>
      </c>
      <c r="J16" s="5">
        <f t="shared" si="1"/>
        <v>7</v>
      </c>
    </row>
    <row r="17" spans="1:10" x14ac:dyDescent="0.15">
      <c r="A17" s="5">
        <v>1701110820</v>
      </c>
      <c r="B17" s="5">
        <v>1</v>
      </c>
      <c r="C17" s="5">
        <v>1</v>
      </c>
      <c r="D17" s="5">
        <v>1</v>
      </c>
      <c r="H17" s="5">
        <f t="shared" si="0"/>
        <v>3</v>
      </c>
      <c r="I17" s="5">
        <v>1</v>
      </c>
      <c r="J17" s="5">
        <f t="shared" si="1"/>
        <v>4</v>
      </c>
    </row>
    <row r="18" spans="1:10" x14ac:dyDescent="0.15">
      <c r="A18" s="5">
        <v>1701110821</v>
      </c>
      <c r="D18" s="5">
        <v>1</v>
      </c>
      <c r="E18" s="5">
        <v>1</v>
      </c>
      <c r="F18" s="5">
        <v>1</v>
      </c>
      <c r="G18" s="5">
        <v>1</v>
      </c>
      <c r="H18" s="5">
        <f t="shared" si="0"/>
        <v>4</v>
      </c>
      <c r="I18" s="5">
        <v>4</v>
      </c>
      <c r="J18" s="5">
        <f t="shared" si="1"/>
        <v>8</v>
      </c>
    </row>
    <row r="19" spans="1:10" x14ac:dyDescent="0.15">
      <c r="A19" s="5">
        <v>1701110822</v>
      </c>
      <c r="B19" s="5">
        <v>1</v>
      </c>
      <c r="G19" s="5">
        <v>1</v>
      </c>
      <c r="H19" s="5">
        <f t="shared" si="0"/>
        <v>2</v>
      </c>
      <c r="I19" s="5">
        <v>3</v>
      </c>
      <c r="J19" s="5">
        <f t="shared" si="1"/>
        <v>5</v>
      </c>
    </row>
    <row r="20" spans="1:10" x14ac:dyDescent="0.15">
      <c r="A20" s="5">
        <v>1701110823</v>
      </c>
      <c r="B20" s="5">
        <v>1</v>
      </c>
      <c r="E20" s="5">
        <v>1</v>
      </c>
      <c r="H20" s="5">
        <f t="shared" si="0"/>
        <v>2</v>
      </c>
      <c r="I20" s="5">
        <v>1</v>
      </c>
      <c r="J20" s="5">
        <f t="shared" si="1"/>
        <v>3</v>
      </c>
    </row>
    <row r="21" spans="1:10" x14ac:dyDescent="0.15">
      <c r="A21" s="5">
        <v>1701110824</v>
      </c>
      <c r="B21" s="5">
        <v>1</v>
      </c>
      <c r="C21" s="5">
        <v>1</v>
      </c>
      <c r="E21" s="5">
        <v>1</v>
      </c>
      <c r="F21" s="5">
        <v>1</v>
      </c>
      <c r="G21" s="5">
        <v>1</v>
      </c>
      <c r="H21" s="5">
        <f t="shared" si="0"/>
        <v>5</v>
      </c>
      <c r="I21" s="5">
        <v>4</v>
      </c>
      <c r="J21" s="5">
        <f t="shared" si="1"/>
        <v>9</v>
      </c>
    </row>
    <row r="22" spans="1:10" x14ac:dyDescent="0.15">
      <c r="A22" s="5">
        <v>1701110825</v>
      </c>
      <c r="H22" s="5">
        <f t="shared" si="0"/>
        <v>0</v>
      </c>
      <c r="I22" s="5">
        <v>4</v>
      </c>
      <c r="J22" s="5">
        <f t="shared" si="1"/>
        <v>4</v>
      </c>
    </row>
    <row r="23" spans="1:10" x14ac:dyDescent="0.15">
      <c r="A23" s="5">
        <v>1701110826</v>
      </c>
      <c r="B23" s="5">
        <v>1</v>
      </c>
      <c r="D23" s="5">
        <v>1</v>
      </c>
      <c r="E23" s="5">
        <v>1</v>
      </c>
      <c r="H23" s="5">
        <f t="shared" si="0"/>
        <v>3</v>
      </c>
      <c r="I23" s="5">
        <v>0</v>
      </c>
      <c r="J23" s="5">
        <f t="shared" si="1"/>
        <v>3</v>
      </c>
    </row>
    <row r="24" spans="1:10" x14ac:dyDescent="0.15">
      <c r="A24" s="5">
        <v>1701111842</v>
      </c>
      <c r="B24" s="5">
        <v>1</v>
      </c>
      <c r="F24" s="5">
        <v>1</v>
      </c>
      <c r="H24" s="5">
        <f t="shared" si="0"/>
        <v>2</v>
      </c>
      <c r="I24" s="5">
        <v>3</v>
      </c>
      <c r="J24" s="5">
        <f t="shared" si="1"/>
        <v>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37" sqref="D37"/>
    </sheetView>
  </sheetViews>
  <sheetFormatPr defaultRowHeight="13.5" x14ac:dyDescent="0.15"/>
  <cols>
    <col min="1" max="1" width="12.625" style="5" customWidth="1"/>
    <col min="2" max="4" width="9" style="5"/>
    <col min="5" max="5" width="10.75" style="5" customWidth="1"/>
    <col min="6" max="16384" width="9" style="5"/>
  </cols>
  <sheetData>
    <row r="1" spans="1:10" x14ac:dyDescent="0.15">
      <c r="A1" s="3" t="s">
        <v>38</v>
      </c>
      <c r="B1" s="2" t="s">
        <v>109</v>
      </c>
      <c r="C1" s="2" t="s">
        <v>110</v>
      </c>
      <c r="D1" s="2" t="s">
        <v>111</v>
      </c>
      <c r="E1" s="2" t="s">
        <v>112</v>
      </c>
      <c r="F1" s="2" t="s">
        <v>113</v>
      </c>
      <c r="G1" s="2" t="s">
        <v>114</v>
      </c>
      <c r="H1" s="15" t="s">
        <v>71</v>
      </c>
      <c r="I1" s="5" t="s">
        <v>117</v>
      </c>
      <c r="J1" s="5" t="s">
        <v>116</v>
      </c>
    </row>
    <row r="2" spans="1:10" x14ac:dyDescent="0.15">
      <c r="A2" s="3" t="s">
        <v>74</v>
      </c>
      <c r="B2" s="3">
        <v>1</v>
      </c>
      <c r="C2" s="5">
        <v>1</v>
      </c>
      <c r="E2" s="3">
        <v>1</v>
      </c>
      <c r="F2" s="3">
        <v>1</v>
      </c>
      <c r="G2" s="3">
        <v>1</v>
      </c>
      <c r="H2" s="5">
        <f>SUM(B2:G2)</f>
        <v>5</v>
      </c>
      <c r="I2" s="5">
        <v>0</v>
      </c>
      <c r="J2" s="5">
        <f>H2+I2</f>
        <v>5</v>
      </c>
    </row>
    <row r="3" spans="1:10" x14ac:dyDescent="0.15">
      <c r="A3" s="3" t="s">
        <v>75</v>
      </c>
      <c r="B3" s="3"/>
      <c r="D3" s="5">
        <v>1</v>
      </c>
      <c r="E3" s="3"/>
      <c r="F3" s="3">
        <v>1</v>
      </c>
      <c r="G3" s="3">
        <v>1</v>
      </c>
      <c r="H3" s="5">
        <f>SUM(B3:G3)</f>
        <v>3</v>
      </c>
      <c r="I3" s="5">
        <v>3</v>
      </c>
      <c r="J3" s="5">
        <f t="shared" ref="J3:J36" si="0">H3+I3</f>
        <v>6</v>
      </c>
    </row>
    <row r="4" spans="1:10" x14ac:dyDescent="0.15">
      <c r="A4" s="3" t="s">
        <v>76</v>
      </c>
      <c r="B4" s="3"/>
      <c r="E4" s="3">
        <v>1</v>
      </c>
      <c r="F4" s="3">
        <v>1</v>
      </c>
      <c r="G4" s="3"/>
      <c r="H4" s="5">
        <f>SUM(B4:G4)</f>
        <v>2</v>
      </c>
      <c r="I4" s="5">
        <v>3</v>
      </c>
      <c r="J4" s="5">
        <f t="shared" si="0"/>
        <v>5</v>
      </c>
    </row>
    <row r="5" spans="1:10" x14ac:dyDescent="0.15">
      <c r="A5" s="3" t="s">
        <v>77</v>
      </c>
      <c r="B5" s="3">
        <v>1</v>
      </c>
      <c r="C5" s="5">
        <v>1</v>
      </c>
      <c r="E5" s="3"/>
      <c r="F5" s="3"/>
      <c r="G5" s="3"/>
      <c r="H5" s="5">
        <f>SUM(B5:G5)</f>
        <v>2</v>
      </c>
      <c r="I5" s="5">
        <v>6</v>
      </c>
      <c r="J5" s="5">
        <f t="shared" si="0"/>
        <v>8</v>
      </c>
    </row>
    <row r="6" spans="1:10" x14ac:dyDescent="0.15">
      <c r="A6" s="3" t="s">
        <v>78</v>
      </c>
      <c r="B6" s="3"/>
      <c r="E6" s="3"/>
      <c r="F6" s="3"/>
      <c r="G6" s="3"/>
      <c r="H6" s="5">
        <f>SUM(B6:G6)</f>
        <v>0</v>
      </c>
      <c r="I6" s="5">
        <v>4</v>
      </c>
      <c r="J6" s="5">
        <f t="shared" si="0"/>
        <v>4</v>
      </c>
    </row>
    <row r="7" spans="1:10" x14ac:dyDescent="0.15">
      <c r="A7" s="3" t="s">
        <v>79</v>
      </c>
      <c r="B7" s="3">
        <v>1</v>
      </c>
      <c r="C7" s="5">
        <v>1</v>
      </c>
      <c r="E7" s="3"/>
      <c r="F7" s="3"/>
      <c r="G7" s="3">
        <v>1</v>
      </c>
      <c r="H7" s="5">
        <f>SUM(B7:G7)</f>
        <v>3</v>
      </c>
      <c r="I7" s="5">
        <v>4</v>
      </c>
      <c r="J7" s="5">
        <f t="shared" si="0"/>
        <v>7</v>
      </c>
    </row>
    <row r="8" spans="1:10" x14ac:dyDescent="0.15">
      <c r="A8" s="3" t="s">
        <v>80</v>
      </c>
      <c r="B8" s="3">
        <v>1</v>
      </c>
      <c r="C8" s="5">
        <v>1</v>
      </c>
      <c r="E8" s="3"/>
      <c r="F8" s="3"/>
      <c r="G8" s="3"/>
      <c r="H8" s="5">
        <f>SUM(B8:G8)</f>
        <v>2</v>
      </c>
      <c r="I8" s="5">
        <v>5</v>
      </c>
      <c r="J8" s="5">
        <f t="shared" si="0"/>
        <v>7</v>
      </c>
    </row>
    <row r="9" spans="1:10" x14ac:dyDescent="0.15">
      <c r="A9" s="3" t="s">
        <v>81</v>
      </c>
      <c r="B9" s="3">
        <v>1</v>
      </c>
      <c r="D9" s="5">
        <v>1</v>
      </c>
      <c r="E9" s="3"/>
      <c r="F9" s="3"/>
      <c r="G9" s="3">
        <v>1</v>
      </c>
      <c r="H9" s="5">
        <f>SUM(B9:G9)</f>
        <v>3</v>
      </c>
      <c r="I9" s="5">
        <v>7</v>
      </c>
      <c r="J9" s="5">
        <f t="shared" si="0"/>
        <v>10</v>
      </c>
    </row>
    <row r="10" spans="1:10" x14ac:dyDescent="0.15">
      <c r="A10" s="3" t="s">
        <v>82</v>
      </c>
      <c r="B10" s="3"/>
      <c r="C10" s="5">
        <v>1</v>
      </c>
      <c r="E10" s="3"/>
      <c r="F10" s="3"/>
      <c r="G10" s="3"/>
      <c r="H10" s="5">
        <f>SUM(B10:G10)</f>
        <v>1</v>
      </c>
      <c r="I10" s="5">
        <v>0</v>
      </c>
      <c r="J10" s="5">
        <f t="shared" si="0"/>
        <v>1</v>
      </c>
    </row>
    <row r="11" spans="1:10" x14ac:dyDescent="0.15">
      <c r="A11" s="3" t="s">
        <v>83</v>
      </c>
      <c r="B11" s="3">
        <v>1</v>
      </c>
      <c r="E11" s="3"/>
      <c r="F11" s="3">
        <v>1</v>
      </c>
      <c r="G11" s="3"/>
      <c r="H11" s="5">
        <f>SUM(B11:G11)</f>
        <v>2</v>
      </c>
      <c r="I11" s="5">
        <v>5</v>
      </c>
      <c r="J11" s="5">
        <f t="shared" si="0"/>
        <v>7</v>
      </c>
    </row>
    <row r="12" spans="1:10" x14ac:dyDescent="0.15">
      <c r="A12" s="3" t="s">
        <v>84</v>
      </c>
      <c r="B12" s="3">
        <v>1</v>
      </c>
      <c r="C12" s="5">
        <v>1</v>
      </c>
      <c r="D12" s="5">
        <v>1</v>
      </c>
      <c r="E12" s="3"/>
      <c r="F12" s="3">
        <v>1</v>
      </c>
      <c r="G12" s="3"/>
      <c r="H12" s="5">
        <f>SUM(B12:G12)</f>
        <v>4</v>
      </c>
      <c r="I12" s="5">
        <v>3</v>
      </c>
      <c r="J12" s="5">
        <f t="shared" si="0"/>
        <v>7</v>
      </c>
    </row>
    <row r="13" spans="1:10" x14ac:dyDescent="0.15">
      <c r="A13" s="3" t="s">
        <v>85</v>
      </c>
      <c r="B13" s="3">
        <v>1</v>
      </c>
      <c r="C13" s="5">
        <v>1</v>
      </c>
      <c r="D13" s="5">
        <v>1</v>
      </c>
      <c r="E13" s="3"/>
      <c r="F13" s="3">
        <v>1</v>
      </c>
      <c r="G13" s="3"/>
      <c r="H13" s="5">
        <f>SUM(B13:G13)</f>
        <v>4</v>
      </c>
      <c r="I13" s="5">
        <v>5</v>
      </c>
      <c r="J13" s="5">
        <f t="shared" si="0"/>
        <v>9</v>
      </c>
    </row>
    <row r="14" spans="1:10" x14ac:dyDescent="0.15">
      <c r="A14" s="3" t="s">
        <v>86</v>
      </c>
      <c r="B14" s="3">
        <v>1</v>
      </c>
      <c r="E14" s="3"/>
      <c r="F14" s="3">
        <v>1</v>
      </c>
      <c r="G14" s="3"/>
      <c r="H14" s="5">
        <f>SUM(B14:G14)</f>
        <v>2</v>
      </c>
      <c r="I14" s="5">
        <v>6</v>
      </c>
      <c r="J14" s="5">
        <f t="shared" si="0"/>
        <v>8</v>
      </c>
    </row>
    <row r="15" spans="1:10" x14ac:dyDescent="0.15">
      <c r="A15" s="3" t="s">
        <v>87</v>
      </c>
      <c r="B15" s="3"/>
      <c r="D15" s="5">
        <v>1</v>
      </c>
      <c r="E15" s="3"/>
      <c r="F15" s="3">
        <v>1</v>
      </c>
      <c r="G15" s="3">
        <v>1</v>
      </c>
      <c r="H15" s="5">
        <f>SUM(B15:G15)</f>
        <v>3</v>
      </c>
      <c r="I15" s="5">
        <v>4</v>
      </c>
      <c r="J15" s="5">
        <f t="shared" si="0"/>
        <v>7</v>
      </c>
    </row>
    <row r="16" spans="1:10" x14ac:dyDescent="0.15">
      <c r="A16" s="3" t="s">
        <v>88</v>
      </c>
      <c r="B16" s="3">
        <v>1</v>
      </c>
      <c r="C16" s="5">
        <v>1</v>
      </c>
      <c r="D16" s="5">
        <v>1</v>
      </c>
      <c r="E16" s="3"/>
      <c r="F16" s="3">
        <v>1</v>
      </c>
      <c r="G16" s="3"/>
      <c r="H16" s="5">
        <f>SUM(B16:G16)</f>
        <v>4</v>
      </c>
      <c r="I16" s="5">
        <v>2</v>
      </c>
      <c r="J16" s="5">
        <f t="shared" si="0"/>
        <v>6</v>
      </c>
    </row>
    <row r="17" spans="1:10" x14ac:dyDescent="0.15">
      <c r="A17" s="3" t="s">
        <v>89</v>
      </c>
      <c r="B17" s="3">
        <v>1</v>
      </c>
      <c r="C17" s="5">
        <v>1</v>
      </c>
      <c r="E17" s="3"/>
      <c r="F17" s="3"/>
      <c r="G17" s="3">
        <v>1</v>
      </c>
      <c r="H17" s="5">
        <f>SUM(B17:G17)</f>
        <v>3</v>
      </c>
      <c r="I17" s="5">
        <v>4</v>
      </c>
      <c r="J17" s="5">
        <f t="shared" si="0"/>
        <v>7</v>
      </c>
    </row>
    <row r="18" spans="1:10" x14ac:dyDescent="0.15">
      <c r="A18" s="3" t="s">
        <v>90</v>
      </c>
      <c r="B18" s="3">
        <v>1</v>
      </c>
      <c r="C18" s="5">
        <v>1</v>
      </c>
      <c r="E18" s="3">
        <v>1</v>
      </c>
      <c r="F18" s="3">
        <v>1</v>
      </c>
      <c r="G18" s="3">
        <v>1</v>
      </c>
      <c r="H18" s="5">
        <f>SUM(B18:G18)</f>
        <v>5</v>
      </c>
      <c r="I18" s="5">
        <v>0</v>
      </c>
      <c r="J18" s="5">
        <f t="shared" si="0"/>
        <v>5</v>
      </c>
    </row>
    <row r="19" spans="1:10" x14ac:dyDescent="0.15">
      <c r="A19" s="3" t="s">
        <v>91</v>
      </c>
      <c r="B19" s="3">
        <v>1</v>
      </c>
      <c r="C19" s="5">
        <v>1</v>
      </c>
      <c r="D19" s="5">
        <v>1</v>
      </c>
      <c r="E19" s="3">
        <v>1</v>
      </c>
      <c r="F19" s="3"/>
      <c r="G19" s="3"/>
      <c r="H19" s="5">
        <f>SUM(B19:G19)</f>
        <v>4</v>
      </c>
      <c r="I19" s="5">
        <v>6</v>
      </c>
      <c r="J19" s="5">
        <f t="shared" si="0"/>
        <v>10</v>
      </c>
    </row>
    <row r="20" spans="1:10" x14ac:dyDescent="0.15">
      <c r="A20" s="3" t="s">
        <v>92</v>
      </c>
      <c r="B20" s="3">
        <v>1</v>
      </c>
      <c r="C20" s="5">
        <v>1</v>
      </c>
      <c r="D20" s="5">
        <v>1</v>
      </c>
      <c r="E20" s="3">
        <v>1</v>
      </c>
      <c r="F20" s="3">
        <v>1</v>
      </c>
      <c r="G20" s="3">
        <v>1</v>
      </c>
      <c r="H20" s="5">
        <f>SUM(B20:G20)</f>
        <v>6</v>
      </c>
      <c r="I20" s="5">
        <v>0</v>
      </c>
      <c r="J20" s="5">
        <f t="shared" si="0"/>
        <v>6</v>
      </c>
    </row>
    <row r="21" spans="1:10" x14ac:dyDescent="0.15">
      <c r="A21" s="3" t="s">
        <v>93</v>
      </c>
      <c r="B21" s="3">
        <v>1</v>
      </c>
      <c r="C21" s="5">
        <v>1</v>
      </c>
      <c r="E21" s="3">
        <v>1</v>
      </c>
      <c r="F21" s="3">
        <v>1</v>
      </c>
      <c r="G21" s="3">
        <v>1</v>
      </c>
      <c r="H21" s="5">
        <f>SUM(B21:G21)</f>
        <v>5</v>
      </c>
      <c r="I21" s="5">
        <v>0</v>
      </c>
      <c r="J21" s="5">
        <f t="shared" si="0"/>
        <v>5</v>
      </c>
    </row>
    <row r="22" spans="1:10" x14ac:dyDescent="0.15">
      <c r="A22" s="3" t="s">
        <v>94</v>
      </c>
      <c r="B22" s="3"/>
      <c r="C22" s="5">
        <v>1</v>
      </c>
      <c r="E22" s="3"/>
      <c r="F22" s="3"/>
      <c r="G22" s="3"/>
      <c r="H22" s="5">
        <f>SUM(B22:G22)</f>
        <v>1</v>
      </c>
      <c r="I22" s="5">
        <v>2</v>
      </c>
      <c r="J22" s="5">
        <f t="shared" si="0"/>
        <v>3</v>
      </c>
    </row>
    <row r="23" spans="1:10" x14ac:dyDescent="0.15">
      <c r="A23" s="3" t="s">
        <v>95</v>
      </c>
      <c r="B23" s="3">
        <v>1</v>
      </c>
      <c r="C23" s="5">
        <v>1</v>
      </c>
      <c r="E23" s="3"/>
      <c r="F23" s="3"/>
      <c r="G23" s="3"/>
      <c r="H23" s="5">
        <f>SUM(B23:G23)</f>
        <v>2</v>
      </c>
      <c r="I23" s="5">
        <v>4</v>
      </c>
      <c r="J23" s="5">
        <f t="shared" si="0"/>
        <v>6</v>
      </c>
    </row>
    <row r="24" spans="1:10" x14ac:dyDescent="0.15">
      <c r="A24" s="3" t="s">
        <v>96</v>
      </c>
      <c r="B24" s="3">
        <v>1</v>
      </c>
      <c r="C24" s="5">
        <v>1</v>
      </c>
      <c r="E24" s="3">
        <v>1</v>
      </c>
      <c r="F24" s="3">
        <v>1</v>
      </c>
      <c r="G24" s="3"/>
      <c r="H24" s="5">
        <f>SUM(B24:G24)</f>
        <v>4</v>
      </c>
      <c r="I24" s="5">
        <v>4</v>
      </c>
      <c r="J24" s="5">
        <f t="shared" si="0"/>
        <v>8</v>
      </c>
    </row>
    <row r="25" spans="1:10" x14ac:dyDescent="0.15">
      <c r="A25" s="3" t="s">
        <v>97</v>
      </c>
      <c r="B25" s="3"/>
      <c r="C25" s="5">
        <v>1</v>
      </c>
      <c r="E25" s="3">
        <v>1</v>
      </c>
      <c r="F25" s="3">
        <v>1</v>
      </c>
      <c r="G25" s="3"/>
      <c r="H25" s="5">
        <f>SUM(B25:G25)</f>
        <v>3</v>
      </c>
      <c r="I25" s="5">
        <v>2</v>
      </c>
      <c r="J25" s="5">
        <f t="shared" si="0"/>
        <v>5</v>
      </c>
    </row>
    <row r="26" spans="1:10" x14ac:dyDescent="0.15">
      <c r="A26" s="3" t="s">
        <v>98</v>
      </c>
      <c r="B26" s="3">
        <v>1</v>
      </c>
      <c r="C26" s="5">
        <v>1</v>
      </c>
      <c r="D26" s="5">
        <v>1</v>
      </c>
      <c r="E26" s="3"/>
      <c r="F26" s="3">
        <v>1</v>
      </c>
      <c r="G26" s="3">
        <v>1</v>
      </c>
      <c r="H26" s="5">
        <f>SUM(B26:G26)</f>
        <v>5</v>
      </c>
      <c r="I26" s="5">
        <v>0</v>
      </c>
      <c r="J26" s="5">
        <f t="shared" si="0"/>
        <v>5</v>
      </c>
    </row>
    <row r="27" spans="1:10" x14ac:dyDescent="0.15">
      <c r="A27" s="3" t="s">
        <v>99</v>
      </c>
      <c r="B27" s="3"/>
      <c r="D27" s="5">
        <v>1</v>
      </c>
      <c r="E27" s="3"/>
      <c r="F27" s="3"/>
      <c r="G27" s="3"/>
      <c r="H27" s="5">
        <f>SUM(B27:G27)</f>
        <v>1</v>
      </c>
      <c r="I27" s="5">
        <v>1</v>
      </c>
      <c r="J27" s="5">
        <f t="shared" si="0"/>
        <v>2</v>
      </c>
    </row>
    <row r="28" spans="1:10" x14ac:dyDescent="0.15">
      <c r="A28" s="3" t="s">
        <v>100</v>
      </c>
      <c r="B28" s="3"/>
      <c r="E28" s="3">
        <v>1</v>
      </c>
      <c r="F28" s="3"/>
      <c r="G28" s="3"/>
      <c r="H28" s="5">
        <f>SUM(B28:G28)</f>
        <v>1</v>
      </c>
      <c r="I28" s="5">
        <v>4</v>
      </c>
      <c r="J28" s="5">
        <f t="shared" si="0"/>
        <v>5</v>
      </c>
    </row>
    <row r="29" spans="1:10" x14ac:dyDescent="0.15">
      <c r="A29" s="3" t="s">
        <v>101</v>
      </c>
      <c r="B29" s="5">
        <v>1</v>
      </c>
      <c r="C29" s="5">
        <v>1</v>
      </c>
      <c r="E29" s="16"/>
      <c r="G29" s="5">
        <v>1</v>
      </c>
      <c r="H29" s="5">
        <f>SUM(B29:G29)</f>
        <v>3</v>
      </c>
      <c r="I29" s="5">
        <v>4</v>
      </c>
      <c r="J29" s="5">
        <f t="shared" si="0"/>
        <v>7</v>
      </c>
    </row>
    <row r="30" spans="1:10" x14ac:dyDescent="0.15">
      <c r="A30" s="3" t="s">
        <v>102</v>
      </c>
      <c r="H30" s="5">
        <f>SUM(B30:G30)</f>
        <v>0</v>
      </c>
      <c r="I30" s="5">
        <v>4</v>
      </c>
      <c r="J30" s="5">
        <f t="shared" si="0"/>
        <v>4</v>
      </c>
    </row>
    <row r="31" spans="1:10" x14ac:dyDescent="0.15">
      <c r="A31" s="3" t="s">
        <v>103</v>
      </c>
      <c r="D31" s="5">
        <v>1</v>
      </c>
      <c r="H31" s="5">
        <f>SUM(B31:G31)</f>
        <v>1</v>
      </c>
      <c r="I31" s="5">
        <v>2</v>
      </c>
      <c r="J31" s="5">
        <f t="shared" si="0"/>
        <v>3</v>
      </c>
    </row>
    <row r="32" spans="1:10" x14ac:dyDescent="0.15">
      <c r="A32" s="3" t="s">
        <v>104</v>
      </c>
      <c r="H32" s="5">
        <f>SUM(B32:G32)</f>
        <v>0</v>
      </c>
      <c r="I32" s="5">
        <v>0</v>
      </c>
      <c r="J32" s="5">
        <f t="shared" si="0"/>
        <v>0</v>
      </c>
    </row>
    <row r="33" spans="1:10" x14ac:dyDescent="0.15">
      <c r="A33" s="3" t="s">
        <v>105</v>
      </c>
      <c r="B33" s="5">
        <v>1</v>
      </c>
      <c r="D33" s="5">
        <v>1</v>
      </c>
      <c r="E33" s="5">
        <v>1</v>
      </c>
      <c r="H33" s="5">
        <f>SUM(B33:G33)</f>
        <v>3</v>
      </c>
      <c r="I33" s="5">
        <v>4</v>
      </c>
      <c r="J33" s="5">
        <f t="shared" si="0"/>
        <v>7</v>
      </c>
    </row>
    <row r="34" spans="1:10" x14ac:dyDescent="0.15">
      <c r="A34" s="3" t="s">
        <v>106</v>
      </c>
      <c r="B34" s="5">
        <v>1</v>
      </c>
      <c r="E34" s="5">
        <v>1</v>
      </c>
      <c r="F34" s="5">
        <v>1</v>
      </c>
      <c r="G34" s="5">
        <v>1</v>
      </c>
      <c r="H34" s="5">
        <f>SUM(B34:G34)</f>
        <v>4</v>
      </c>
      <c r="I34" s="5">
        <v>0</v>
      </c>
      <c r="J34" s="5">
        <f t="shared" si="0"/>
        <v>4</v>
      </c>
    </row>
    <row r="35" spans="1:10" x14ac:dyDescent="0.15">
      <c r="A35" s="3" t="s">
        <v>107</v>
      </c>
      <c r="B35" s="5">
        <v>1</v>
      </c>
      <c r="C35" s="5">
        <v>1</v>
      </c>
      <c r="D35" s="5">
        <v>1</v>
      </c>
      <c r="F35" s="5">
        <v>1</v>
      </c>
      <c r="G35" s="5">
        <v>1</v>
      </c>
      <c r="H35" s="5">
        <f>SUM(B35:G35)</f>
        <v>5</v>
      </c>
      <c r="I35" s="5">
        <v>0</v>
      </c>
      <c r="J35" s="5">
        <f t="shared" si="0"/>
        <v>5</v>
      </c>
    </row>
    <row r="36" spans="1:10" x14ac:dyDescent="0.15">
      <c r="A36" s="3" t="s">
        <v>108</v>
      </c>
      <c r="B36" s="5">
        <v>1</v>
      </c>
      <c r="D36" s="5">
        <v>1</v>
      </c>
      <c r="H36" s="5">
        <f>SUM(B36:G36)</f>
        <v>2</v>
      </c>
      <c r="I36" s="5">
        <v>5</v>
      </c>
      <c r="J36" s="5">
        <f t="shared" si="0"/>
        <v>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打印表</vt:lpstr>
      <vt:lpstr>16博</vt:lpstr>
      <vt:lpstr>17博</vt:lpstr>
      <vt:lpstr>17硕</vt:lpstr>
    </vt:vector>
  </TitlesOfParts>
  <Company>arc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</dc:creator>
  <cp:lastModifiedBy>fangxiaotian</cp:lastModifiedBy>
  <cp:lastPrinted>2017-01-11T01:29:17Z</cp:lastPrinted>
  <dcterms:created xsi:type="dcterms:W3CDTF">2012-09-19T00:44:23Z</dcterms:created>
  <dcterms:modified xsi:type="dcterms:W3CDTF">2018-06-29T07:46:38Z</dcterms:modified>
</cp:coreProperties>
</file>